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\"/>
    </mc:Choice>
  </mc:AlternateContent>
  <xr:revisionPtr revIDLastSave="0" documentId="13_ncr:1_{A35FB98E-A9A0-47F9-BE16-07A632928427}" xr6:coauthVersionLast="47" xr6:coauthVersionMax="47" xr10:uidLastSave="{00000000-0000-0000-0000-000000000000}"/>
  <bookViews>
    <workbookView xWindow="-108" yWindow="-108" windowWidth="23256" windowHeight="12456" xr2:uid="{584498A2-3439-4F1B-89E9-4FC65A24CA89}"/>
  </bookViews>
  <sheets>
    <sheet name="รายงานผลการใช้จ่าย ปี 69" sheetId="1" r:id="rId1"/>
  </sheets>
  <definedNames>
    <definedName name="_xlnm.Print_Area" localSheetId="0">'รายงานผลการใช้จ่าย ปี 69'!$A$1:$G$221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F37" i="1" s="1"/>
  <c r="D37" i="1"/>
  <c r="F36" i="1"/>
  <c r="F34" i="1"/>
  <c r="F33" i="1"/>
  <c r="F32" i="1"/>
  <c r="F31" i="1"/>
  <c r="F30" i="1"/>
  <c r="F27" i="1"/>
  <c r="E27" i="1"/>
  <c r="D27" i="1"/>
  <c r="F26" i="1"/>
  <c r="F25" i="1"/>
  <c r="E19" i="1"/>
  <c r="D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19" i="1" l="1"/>
</calcChain>
</file>

<file path=xl/sharedStrings.xml><?xml version="1.0" encoding="utf-8"?>
<sst xmlns="http://schemas.openxmlformats.org/spreadsheetml/2006/main" count="120" uniqueCount="54">
  <si>
    <t>ที่</t>
  </si>
  <si>
    <t>ไม่มี</t>
  </si>
  <si>
    <t>ค่า OT</t>
  </si>
  <si>
    <t>รวม</t>
  </si>
  <si>
    <t>ผลการดำเนินการ</t>
  </si>
  <si>
    <t>งบประมาณที่ได้รับ</t>
  </si>
  <si>
    <t xml:space="preserve"> -</t>
  </si>
  <si>
    <t xml:space="preserve">รายงานผลการใช้จ่ายงบประมาณ  </t>
  </si>
  <si>
    <t>สถานีตำรวจภูธรนากุง</t>
  </si>
  <si>
    <t>ประจำปีงบประมาณ 2569</t>
  </si>
  <si>
    <t>ชื่อโครงการ / กิจกรรม</t>
  </si>
  <si>
    <t>ผลการเบิกจ่าย</t>
  </si>
  <si>
    <t>คิดเป็นร้อยละ</t>
  </si>
  <si>
    <t>ปัญหา / อุปสรรค</t>
  </si>
  <si>
    <t xml:space="preserve">กิจกรรมบังคับใช้กฏหมาย </t>
  </si>
  <si>
    <t>อำนวยความยุติธรรมและบริการประชาชน</t>
  </si>
  <si>
    <t xml:space="preserve"> ต.ค.68-มิ.ย. 69</t>
  </si>
  <si>
    <t>เป็นไปตามเป้าหมาย</t>
  </si>
  <si>
    <t>ค่าตอบแทนพยาน/คุ้มครอง</t>
  </si>
  <si>
    <t>นักจิต</t>
  </si>
  <si>
    <t>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</si>
  <si>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</si>
  <si>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</si>
  <si>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</si>
  <si>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หมายเรียกพยาน</t>
  </si>
  <si>
    <t>วัสดุสำนักงาน</t>
  </si>
  <si>
    <t>วัสดุน้ำมันเชื้อเพลิง</t>
  </si>
  <si>
    <t>วัสดุจราจร</t>
  </si>
  <si>
    <t>อาหารผู้ต้องหา</t>
  </si>
  <si>
    <t>สาธารณูปโภค</t>
  </si>
  <si>
    <t>โครงการปฏิรูประบบงานตำรวจ</t>
  </si>
  <si>
    <t>การปฏิรูประบบงานสอบสวนและการบังคับใช้กฏหมาย</t>
  </si>
  <si>
    <t>วัสดุ พงส.</t>
  </si>
  <si>
    <t>งบดำเนินงาน</t>
  </si>
  <si>
    <t>อื่น ๆ</t>
  </si>
  <si>
    <t>กิจกรรม รปภ.และบริการนักท่องเที่ยว</t>
  </si>
  <si>
    <t>กิจกรรมมวลชนสัมพันธ์</t>
  </si>
  <si>
    <t>โครงการบริหารจัดการกิจกรรมสกัดกั้นยาเสพติด Heart Land</t>
  </si>
  <si>
    <t>โครงการสลายโครงสร้างเครือข่ายผู้มีอิทธิพลฯ</t>
  </si>
  <si>
    <t>โครงการ 1 ตร. 1 รร.</t>
  </si>
  <si>
    <t>งบ ปส.ชุมชนยั่งยืน</t>
  </si>
  <si>
    <t>งบประมาณจิตอาสา</t>
  </si>
  <si>
    <t>งบโครงการปราบปรามยาเสพติด</t>
  </si>
  <si>
    <t>ข้อมูล  ณ  วันที่  30  มิถุนายน  2569</t>
  </si>
  <si>
    <t>รับทราบ</t>
  </si>
  <si>
    <t>ตรวจแล้วถูกต้อง</t>
  </si>
  <si>
    <t xml:space="preserve">ร.ต.ต. </t>
  </si>
  <si>
    <t>พ.ต.อ.</t>
  </si>
  <si>
    <t>( พงษ์ศักดิ์   แซงราชา )</t>
  </si>
  <si>
    <t>( ชาติชาย   ลีลากุล )</t>
  </si>
  <si>
    <t>รอง สว.(ป.)สภ.นากุง</t>
  </si>
  <si>
    <t>ผกก.สภ.นากุง</t>
  </si>
  <si>
    <t>จนท.การเงิน</t>
  </si>
  <si>
    <t xml:space="preserve"> 30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</si>
</sst>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2"/>
      <color theme="1"/>
      <name val="Angsana New"/>
      <family val="1"/>
    </font>
    <font>
      <b/>
      <sz val="16"/>
      <color theme="1"/>
      <name val="AngsanaUPC"/>
      <family val="1"/>
      <charset val="222"/>
    </font>
    <font>
      <b/>
      <sz val="16"/>
      <color theme="1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  <font>
      <sz val="16"/>
      <color theme="1"/>
      <name val="AngsanaUPC"/>
      <family val="1"/>
    </font>
    <font>
      <b/>
      <sz val="14"/>
      <color theme="1"/>
      <name val="AngsanaUPC"/>
      <family val="1"/>
    </font>
    <font>
      <b/>
      <sz val="12"/>
      <color theme="1"/>
      <name val="AngsanaUPC"/>
      <family val="1"/>
    </font>
    <font>
      <sz val="15"/>
      <color theme="1"/>
      <name val="AngsanaUPC"/>
      <family val="1"/>
      <charset val="222"/>
    </font>
    <font>
      <b/>
      <sz val="15"/>
      <color theme="1"/>
      <name val="Angsana New"/>
      <family val="1"/>
    </font>
    <font>
      <sz val="15"/>
      <color theme="1"/>
      <name val="Angsana New"/>
      <family val="1"/>
      <charset val="222"/>
    </font>
    <font>
      <sz val="12"/>
      <color theme="1"/>
      <name val="AngsanaUPC"/>
      <family val="1"/>
      <charset val="222"/>
    </font>
    <font>
      <b/>
      <sz val="12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43" fontId="5" fillId="2" borderId="10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3" fontId="6" fillId="2" borderId="10" xfId="0" applyNumberFormat="1" applyFont="1" applyFill="1" applyBorder="1"/>
    <xf numFmtId="0" fontId="5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3" xfId="0" applyFont="1" applyFill="1" applyBorder="1" applyAlignment="1">
      <alignment horizontal="center" shrinkToFit="1"/>
    </xf>
    <xf numFmtId="43" fontId="7" fillId="0" borderId="9" xfId="1" applyFont="1" applyBorder="1" applyAlignment="1">
      <alignment horizontal="right"/>
    </xf>
    <xf numFmtId="0" fontId="8" fillId="2" borderId="10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3" fontId="9" fillId="3" borderId="10" xfId="0" applyNumberFormat="1" applyFont="1" applyFill="1" applyBorder="1"/>
    <xf numFmtId="43" fontId="5" fillId="3" borderId="10" xfId="1" applyFont="1" applyFill="1" applyBorder="1" applyAlignment="1">
      <alignment horizontal="center"/>
    </xf>
    <xf numFmtId="43" fontId="7" fillId="3" borderId="9" xfId="1" applyFont="1" applyFill="1" applyBorder="1" applyAlignment="1">
      <alignment horizontal="right"/>
    </xf>
    <xf numFmtId="0" fontId="5" fillId="3" borderId="10" xfId="0" applyFont="1" applyFill="1" applyBorder="1" applyAlignment="1">
      <alignment horizontal="center"/>
    </xf>
    <xf numFmtId="43" fontId="5" fillId="2" borderId="0" xfId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0" fillId="2" borderId="10" xfId="0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43" fontId="11" fillId="2" borderId="10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3" fontId="11" fillId="2" borderId="10" xfId="1" applyFont="1" applyFill="1" applyBorder="1"/>
    <xf numFmtId="0" fontId="3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3" fillId="3" borderId="10" xfId="0" applyFont="1" applyFill="1" applyBorder="1"/>
    <xf numFmtId="0" fontId="3" fillId="2" borderId="10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15" fontId="8" fillId="2" borderId="0" xfId="0" applyNumberFormat="1" applyFont="1" applyFill="1" applyAlignment="1">
      <alignment horizontal="center"/>
    </xf>
    <xf numFmtId="43" fontId="3" fillId="2" borderId="0" xfId="1" applyFont="1" applyFill="1"/>
    <xf numFmtId="0" fontId="3" fillId="2" borderId="0" xfId="0" applyFont="1" applyFill="1" applyBorder="1"/>
    <xf numFmtId="43" fontId="3" fillId="2" borderId="0" xfId="1" applyFont="1" applyFill="1" applyBorder="1"/>
    <xf numFmtId="0" fontId="8" fillId="2" borderId="6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3" fontId="9" fillId="2" borderId="0" xfId="0" applyNumberFormat="1" applyFont="1" applyFill="1" applyBorder="1"/>
    <xf numFmtId="43" fontId="7" fillId="2" borderId="0" xfId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43" fontId="6" fillId="2" borderId="10" xfId="1" applyFont="1" applyFill="1" applyBorder="1" applyAlignment="1">
      <alignment horizontal="center"/>
    </xf>
    <xf numFmtId="43" fontId="10" fillId="3" borderId="10" xfId="1" applyFont="1" applyFill="1" applyBorder="1" applyAlignment="1">
      <alignment horizontal="center"/>
    </xf>
    <xf numFmtId="43" fontId="14" fillId="2" borderId="10" xfId="1" applyFont="1" applyFill="1" applyBorder="1"/>
    <xf numFmtId="43" fontId="15" fillId="3" borderId="10" xfId="1" applyFont="1" applyFill="1" applyBorder="1"/>
    <xf numFmtId="43" fontId="10" fillId="3" borderId="9" xfId="0" applyNumberFormat="1" applyFont="1" applyFill="1" applyBorder="1" applyAlignment="1">
      <alignment horizontal="center"/>
    </xf>
    <xf numFmtId="43" fontId="6" fillId="0" borderId="9" xfId="1" applyFont="1" applyBorder="1" applyAlignment="1">
      <alignment horizontal="right"/>
    </xf>
    <xf numFmtId="43" fontId="6" fillId="0" borderId="9" xfId="1" applyFont="1" applyBorder="1" applyAlignment="1">
      <alignment horizontal="center"/>
    </xf>
    <xf numFmtId="43" fontId="10" fillId="3" borderId="9" xfId="1" applyFont="1" applyFill="1" applyBorder="1" applyAlignment="1">
      <alignment horizontal="right"/>
    </xf>
    <xf numFmtId="0" fontId="10" fillId="3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3" fontId="6" fillId="2" borderId="0" xfId="0" applyNumberFormat="1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center" shrinkToFit="1"/>
    </xf>
    <xf numFmtId="3" fontId="6" fillId="2" borderId="0" xfId="0" applyNumberFormat="1" applyFont="1" applyFill="1" applyBorder="1" applyAlignment="1">
      <alignment horizontal="center"/>
    </xf>
    <xf numFmtId="43" fontId="11" fillId="2" borderId="0" xfId="1" applyFont="1" applyFill="1" applyBorder="1" applyAlignment="1">
      <alignment horizontal="center"/>
    </xf>
    <xf numFmtId="43" fontId="11" fillId="2" borderId="0" xfId="1" applyFont="1" applyFill="1" applyBorder="1"/>
    <xf numFmtId="0" fontId="6" fillId="2" borderId="0" xfId="0" applyFont="1" applyFill="1" applyBorder="1" applyAlignment="1">
      <alignment horizontal="left" shrinkToFit="1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right"/>
    </xf>
    <xf numFmtId="15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3" fontId="5" fillId="2" borderId="0" xfId="0" applyNumberFormat="1" applyFont="1" applyFill="1" applyBorder="1" applyAlignment="1">
      <alignment horizontal="center"/>
    </xf>
    <xf numFmtId="43" fontId="7" fillId="2" borderId="0" xfId="1" applyFont="1" applyFill="1" applyBorder="1" applyAlignment="1">
      <alignment horizontal="center"/>
    </xf>
    <xf numFmtId="43" fontId="12" fillId="2" borderId="0" xfId="1" applyFont="1" applyFill="1" applyBorder="1"/>
    <xf numFmtId="43" fontId="9" fillId="2" borderId="0" xfId="1" applyFont="1" applyFill="1" applyBorder="1" applyAlignment="1">
      <alignment horizontal="right"/>
    </xf>
    <xf numFmtId="0" fontId="13" fillId="2" borderId="0" xfId="0" applyFont="1" applyFill="1" applyBorder="1"/>
    <xf numFmtId="0" fontId="0" fillId="2" borderId="0" xfId="0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171719</xdr:colOff>
      <xdr:row>38</xdr:row>
      <xdr:rowOff>246846</xdr:rowOff>
    </xdr:from>
    <xdr:ext cx="1325129" cy="522666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2206D678-18D1-47EA-84A4-337E3A9E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8159" y="24638466"/>
          <a:ext cx="1325129" cy="522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835731</xdr:colOff>
      <xdr:row>40</xdr:row>
      <xdr:rowOff>28978</xdr:rowOff>
    </xdr:from>
    <xdr:ext cx="842010" cy="24523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1F72E428-219A-4BA6-9A32-2DF0A1EA7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3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211" y="11992378"/>
          <a:ext cx="842010" cy="245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49B3-3134-401A-B5BA-F452E9BB54B7}">
  <dimension ref="A1:H107"/>
  <sheetViews>
    <sheetView tabSelected="1" view="pageBreakPreview" zoomScaleNormal="100" zoomScaleSheetLayoutView="100" zoomScalePageLayoutView="70" workbookViewId="0">
      <selection activeCell="C56" sqref="C56"/>
    </sheetView>
  </sheetViews>
  <sheetFormatPr defaultColWidth="8.69921875" defaultRowHeight="17.399999999999999" x14ac:dyDescent="0.45"/>
  <cols>
    <col min="1" max="1" width="5.3984375" style="4" customWidth="1"/>
    <col min="2" max="2" width="33.5" style="4" customWidth="1"/>
    <col min="3" max="3" width="37.296875" style="4" customWidth="1"/>
    <col min="4" max="4" width="15.69921875" style="50" customWidth="1"/>
    <col min="5" max="5" width="14.69921875" style="50" customWidth="1"/>
    <col min="6" max="6" width="11.69921875" style="4" customWidth="1"/>
    <col min="7" max="7" width="14.69921875" style="4" customWidth="1"/>
    <col min="8" max="8" width="8.69921875" style="4" hidden="1" customWidth="1"/>
    <col min="9" max="16384" width="8.69921875" style="4"/>
  </cols>
  <sheetData>
    <row r="1" spans="1:8" ht="27" customHeight="1" x14ac:dyDescent="0.6">
      <c r="A1" s="1" t="s">
        <v>7</v>
      </c>
      <c r="B1" s="2"/>
      <c r="C1" s="2"/>
      <c r="D1" s="2"/>
      <c r="E1" s="2"/>
      <c r="F1" s="2"/>
      <c r="G1" s="2"/>
      <c r="H1" s="3"/>
    </row>
    <row r="2" spans="1:8" ht="27" customHeight="1" x14ac:dyDescent="0.6">
      <c r="A2" s="5" t="s">
        <v>8</v>
      </c>
      <c r="B2" s="6"/>
      <c r="C2" s="6"/>
      <c r="D2" s="6"/>
      <c r="E2" s="6"/>
      <c r="F2" s="6"/>
      <c r="G2" s="6"/>
      <c r="H2" s="7"/>
    </row>
    <row r="3" spans="1:8" ht="27" customHeight="1" x14ac:dyDescent="0.6">
      <c r="A3" s="8" t="s">
        <v>9</v>
      </c>
      <c r="B3" s="9"/>
      <c r="C3" s="9"/>
      <c r="D3" s="9"/>
      <c r="E3" s="9"/>
      <c r="F3" s="9"/>
      <c r="G3" s="9"/>
      <c r="H3" s="10"/>
    </row>
    <row r="4" spans="1:8" ht="27" customHeight="1" x14ac:dyDescent="0.6">
      <c r="A4" s="11" t="s">
        <v>0</v>
      </c>
      <c r="B4" s="11" t="s">
        <v>10</v>
      </c>
      <c r="C4" s="11" t="s">
        <v>4</v>
      </c>
      <c r="D4" s="12" t="s">
        <v>5</v>
      </c>
      <c r="E4" s="12" t="s">
        <v>11</v>
      </c>
      <c r="F4" s="11" t="s">
        <v>12</v>
      </c>
      <c r="G4" s="11" t="s">
        <v>13</v>
      </c>
      <c r="H4" s="13"/>
    </row>
    <row r="5" spans="1:8" ht="27" customHeight="1" x14ac:dyDescent="0.6">
      <c r="A5" s="14"/>
      <c r="B5" s="11" t="s">
        <v>14</v>
      </c>
      <c r="C5" s="11" t="s">
        <v>15</v>
      </c>
      <c r="D5" s="15"/>
      <c r="E5" s="12" t="s">
        <v>16</v>
      </c>
      <c r="F5" s="16"/>
      <c r="G5" s="11"/>
      <c r="H5" s="17"/>
    </row>
    <row r="6" spans="1:8" ht="26.4" customHeight="1" x14ac:dyDescent="0.6">
      <c r="A6" s="14">
        <v>1</v>
      </c>
      <c r="B6" s="18" t="s">
        <v>2</v>
      </c>
      <c r="C6" s="19" t="s">
        <v>17</v>
      </c>
      <c r="D6" s="15">
        <v>495000</v>
      </c>
      <c r="E6" s="12">
        <v>494940</v>
      </c>
      <c r="F6" s="20">
        <f>E6*100/D6</f>
        <v>99.987878787878785</v>
      </c>
      <c r="G6" s="21" t="s">
        <v>1</v>
      </c>
      <c r="H6" s="17"/>
    </row>
    <row r="7" spans="1:8" ht="26.4" customHeight="1" x14ac:dyDescent="0.6">
      <c r="A7" s="14">
        <v>2</v>
      </c>
      <c r="B7" s="18" t="s">
        <v>18</v>
      </c>
      <c r="C7" s="19" t="s">
        <v>17</v>
      </c>
      <c r="D7" s="15">
        <v>6000</v>
      </c>
      <c r="E7" s="12">
        <v>0</v>
      </c>
      <c r="F7" s="20">
        <f>E7*100/D7</f>
        <v>0</v>
      </c>
      <c r="G7" s="21" t="s">
        <v>1</v>
      </c>
      <c r="H7" s="17"/>
    </row>
    <row r="8" spans="1:8" ht="26.4" customHeight="1" x14ac:dyDescent="0.6">
      <c r="A8" s="14">
        <v>3</v>
      </c>
      <c r="B8" s="18" t="s">
        <v>19</v>
      </c>
      <c r="C8" s="19" t="s">
        <v>17</v>
      </c>
      <c r="D8" s="15">
        <v>1200</v>
      </c>
      <c r="E8" s="12">
        <v>0</v>
      </c>
      <c r="F8" s="20">
        <f t="shared" ref="F8:F19" si="0">E8*100/D8</f>
        <v>0</v>
      </c>
      <c r="G8" s="21" t="s">
        <v>1</v>
      </c>
      <c r="H8" s="17"/>
    </row>
    <row r="9" spans="1:8" ht="26.4" customHeight="1" x14ac:dyDescent="0.6">
      <c r="A9" s="14">
        <v>4</v>
      </c>
      <c r="B9" s="18" t="s">
        <v>20</v>
      </c>
      <c r="C9" s="19" t="s">
        <v>17</v>
      </c>
      <c r="D9" s="15">
        <v>10500</v>
      </c>
      <c r="E9" s="12">
        <v>0</v>
      </c>
      <c r="F9" s="20">
        <f t="shared" si="0"/>
        <v>0</v>
      </c>
      <c r="G9" s="21" t="s">
        <v>1</v>
      </c>
      <c r="H9" s="17"/>
    </row>
    <row r="10" spans="1:8" ht="26.4" customHeight="1" x14ac:dyDescent="0.6">
      <c r="A10" s="14">
        <v>5</v>
      </c>
      <c r="B10" s="18" t="s">
        <v>21</v>
      </c>
      <c r="C10" s="19" t="s">
        <v>17</v>
      </c>
      <c r="D10" s="15">
        <v>77400</v>
      </c>
      <c r="E10" s="12">
        <v>77300</v>
      </c>
      <c r="F10" s="20">
        <f t="shared" si="0"/>
        <v>99.870801033591732</v>
      </c>
      <c r="G10" s="21" t="s">
        <v>1</v>
      </c>
      <c r="H10" s="17"/>
    </row>
    <row r="11" spans="1:8" ht="26.4" customHeight="1" x14ac:dyDescent="0.6">
      <c r="A11" s="14">
        <v>6</v>
      </c>
      <c r="B11" s="18" t="s">
        <v>22</v>
      </c>
      <c r="C11" s="19" t="s">
        <v>17</v>
      </c>
      <c r="D11" s="15">
        <v>10300</v>
      </c>
      <c r="E11" s="12">
        <v>10300</v>
      </c>
      <c r="F11" s="20">
        <f t="shared" si="0"/>
        <v>100</v>
      </c>
      <c r="G11" s="21" t="s">
        <v>1</v>
      </c>
      <c r="H11" s="17"/>
    </row>
    <row r="12" spans="1:8" ht="26.4" customHeight="1" x14ac:dyDescent="0.6">
      <c r="A12" s="14">
        <v>7</v>
      </c>
      <c r="B12" s="18" t="s">
        <v>23</v>
      </c>
      <c r="C12" s="19" t="s">
        <v>17</v>
      </c>
      <c r="D12" s="15">
        <v>22700</v>
      </c>
      <c r="E12" s="12">
        <v>22700</v>
      </c>
      <c r="F12" s="20">
        <f t="shared" si="0"/>
        <v>100</v>
      </c>
      <c r="G12" s="21" t="s">
        <v>1</v>
      </c>
      <c r="H12" s="17"/>
    </row>
    <row r="13" spans="1:8" ht="26.4" customHeight="1" x14ac:dyDescent="0.6">
      <c r="A13" s="14">
        <v>8</v>
      </c>
      <c r="B13" s="18" t="s">
        <v>24</v>
      </c>
      <c r="C13" s="19" t="s">
        <v>17</v>
      </c>
      <c r="D13" s="15">
        <v>600</v>
      </c>
      <c r="E13" s="12">
        <v>0</v>
      </c>
      <c r="F13" s="20">
        <f t="shared" si="0"/>
        <v>0</v>
      </c>
      <c r="G13" s="21" t="s">
        <v>1</v>
      </c>
      <c r="H13" s="17"/>
    </row>
    <row r="14" spans="1:8" ht="26.4" customHeight="1" x14ac:dyDescent="0.6">
      <c r="A14" s="14">
        <v>9</v>
      </c>
      <c r="B14" s="18" t="s">
        <v>25</v>
      </c>
      <c r="C14" s="19" t="s">
        <v>17</v>
      </c>
      <c r="D14" s="15">
        <v>4000</v>
      </c>
      <c r="E14" s="12">
        <v>4000</v>
      </c>
      <c r="F14" s="20">
        <f t="shared" si="0"/>
        <v>100</v>
      </c>
      <c r="G14" s="21" t="s">
        <v>1</v>
      </c>
      <c r="H14" s="17"/>
    </row>
    <row r="15" spans="1:8" ht="26.4" customHeight="1" x14ac:dyDescent="0.6">
      <c r="A15" s="14">
        <v>10</v>
      </c>
      <c r="B15" s="18" t="s">
        <v>26</v>
      </c>
      <c r="C15" s="19" t="s">
        <v>17</v>
      </c>
      <c r="D15" s="15">
        <v>645800</v>
      </c>
      <c r="E15" s="12">
        <v>645800</v>
      </c>
      <c r="F15" s="20">
        <f t="shared" si="0"/>
        <v>100</v>
      </c>
      <c r="G15" s="21" t="s">
        <v>1</v>
      </c>
      <c r="H15" s="17"/>
    </row>
    <row r="16" spans="1:8" ht="26.4" customHeight="1" x14ac:dyDescent="0.6">
      <c r="A16" s="14">
        <v>11</v>
      </c>
      <c r="B16" s="18" t="s">
        <v>27</v>
      </c>
      <c r="C16" s="19" t="s">
        <v>17</v>
      </c>
      <c r="D16" s="15">
        <v>2800</v>
      </c>
      <c r="E16" s="12">
        <v>2800</v>
      </c>
      <c r="F16" s="20">
        <f t="shared" si="0"/>
        <v>100</v>
      </c>
      <c r="G16" s="21" t="s">
        <v>1</v>
      </c>
      <c r="H16" s="17"/>
    </row>
    <row r="17" spans="1:8" ht="26.4" customHeight="1" x14ac:dyDescent="0.6">
      <c r="A17" s="14">
        <v>12</v>
      </c>
      <c r="B17" s="18" t="s">
        <v>28</v>
      </c>
      <c r="C17" s="19" t="s">
        <v>17</v>
      </c>
      <c r="D17" s="15">
        <v>11400</v>
      </c>
      <c r="E17" s="12">
        <v>0</v>
      </c>
      <c r="F17" s="20">
        <f t="shared" si="0"/>
        <v>0</v>
      </c>
      <c r="G17" s="21" t="s">
        <v>1</v>
      </c>
      <c r="H17" s="17"/>
    </row>
    <row r="18" spans="1:8" ht="26.4" customHeight="1" x14ac:dyDescent="0.6">
      <c r="A18" s="14">
        <v>13</v>
      </c>
      <c r="B18" s="18" t="s">
        <v>29</v>
      </c>
      <c r="C18" s="19" t="s">
        <v>17</v>
      </c>
      <c r="D18" s="15">
        <v>29200</v>
      </c>
      <c r="E18" s="12">
        <v>29200</v>
      </c>
      <c r="F18" s="20">
        <f t="shared" si="0"/>
        <v>100</v>
      </c>
      <c r="G18" s="21" t="s">
        <v>1</v>
      </c>
      <c r="H18" s="17"/>
    </row>
    <row r="19" spans="1:8" ht="26.4" customHeight="1" x14ac:dyDescent="0.6">
      <c r="A19" s="22" t="s">
        <v>3</v>
      </c>
      <c r="B19" s="23"/>
      <c r="C19" s="24"/>
      <c r="D19" s="25">
        <f>SUM(D6:D18)</f>
        <v>1316900</v>
      </c>
      <c r="E19" s="26">
        <f>SUM(E6:E18)</f>
        <v>1287040</v>
      </c>
      <c r="F19" s="27">
        <f t="shared" si="0"/>
        <v>97.732553724656384</v>
      </c>
      <c r="G19" s="28"/>
      <c r="H19" s="17"/>
    </row>
    <row r="20" spans="1:8" ht="23.4" customHeight="1" x14ac:dyDescent="0.6">
      <c r="A20" s="31" t="s">
        <v>7</v>
      </c>
      <c r="B20" s="32"/>
      <c r="C20" s="32"/>
      <c r="D20" s="32"/>
      <c r="E20" s="32"/>
      <c r="F20" s="32"/>
      <c r="G20" s="32"/>
      <c r="H20" s="3"/>
    </row>
    <row r="21" spans="1:8" ht="23.4" customHeight="1" x14ac:dyDescent="0.6">
      <c r="A21" s="5" t="s">
        <v>8</v>
      </c>
      <c r="B21" s="6"/>
      <c r="C21" s="6"/>
      <c r="D21" s="6"/>
      <c r="E21" s="6"/>
      <c r="F21" s="6"/>
      <c r="G21" s="6"/>
      <c r="H21" s="7"/>
    </row>
    <row r="22" spans="1:8" ht="23.4" customHeight="1" x14ac:dyDescent="0.6">
      <c r="A22" s="8" t="s">
        <v>9</v>
      </c>
      <c r="B22" s="9"/>
      <c r="C22" s="9"/>
      <c r="D22" s="9"/>
      <c r="E22" s="9"/>
      <c r="F22" s="9"/>
      <c r="G22" s="9"/>
      <c r="H22" s="10"/>
    </row>
    <row r="23" spans="1:8" ht="26.4" customHeight="1" x14ac:dyDescent="0.6">
      <c r="A23" s="11" t="s">
        <v>0</v>
      </c>
      <c r="B23" s="11" t="s">
        <v>10</v>
      </c>
      <c r="C23" s="11" t="s">
        <v>4</v>
      </c>
      <c r="D23" s="12" t="s">
        <v>5</v>
      </c>
      <c r="E23" s="12" t="s">
        <v>11</v>
      </c>
      <c r="F23" s="11" t="s">
        <v>12</v>
      </c>
      <c r="G23" s="11" t="s">
        <v>13</v>
      </c>
      <c r="H23" s="13"/>
    </row>
    <row r="24" spans="1:8" ht="26.4" customHeight="1" x14ac:dyDescent="0.6">
      <c r="A24" s="14"/>
      <c r="B24" s="11" t="s">
        <v>30</v>
      </c>
      <c r="C24" s="33" t="s">
        <v>31</v>
      </c>
      <c r="D24" s="15"/>
      <c r="E24" s="12" t="s">
        <v>16</v>
      </c>
      <c r="F24" s="16"/>
      <c r="G24" s="11"/>
      <c r="H24" s="17"/>
    </row>
    <row r="25" spans="1:8" ht="19.2" customHeight="1" x14ac:dyDescent="0.45">
      <c r="A25" s="14">
        <v>1</v>
      </c>
      <c r="B25" s="18" t="s">
        <v>32</v>
      </c>
      <c r="C25" s="19" t="s">
        <v>17</v>
      </c>
      <c r="D25" s="15">
        <v>22600</v>
      </c>
      <c r="E25" s="58">
        <v>22600</v>
      </c>
      <c r="F25" s="63">
        <f>E25*100/D25</f>
        <v>100</v>
      </c>
      <c r="G25" s="14" t="s">
        <v>1</v>
      </c>
      <c r="H25" s="17"/>
    </row>
    <row r="26" spans="1:8" ht="19.2" customHeight="1" x14ac:dyDescent="0.45">
      <c r="A26" s="14">
        <v>2</v>
      </c>
      <c r="B26" s="18" t="s">
        <v>33</v>
      </c>
      <c r="C26" s="19" t="s">
        <v>17</v>
      </c>
      <c r="D26" s="15">
        <v>24500</v>
      </c>
      <c r="E26" s="58">
        <v>20200</v>
      </c>
      <c r="F26" s="63">
        <f>E26*100/D26</f>
        <v>82.448979591836732</v>
      </c>
      <c r="G26" s="14" t="s">
        <v>1</v>
      </c>
      <c r="H26" s="17"/>
    </row>
    <row r="27" spans="1:8" ht="19.2" customHeight="1" x14ac:dyDescent="0.6">
      <c r="A27" s="22" t="s">
        <v>3</v>
      </c>
      <c r="B27" s="23"/>
      <c r="C27" s="24"/>
      <c r="D27" s="25">
        <f>SUM(D25:D26)</f>
        <v>47100</v>
      </c>
      <c r="E27" s="59">
        <f>SUM(E25:E26)</f>
        <v>42800</v>
      </c>
      <c r="F27" s="62">
        <f>SUM(F25:F26)</f>
        <v>182.44897959183675</v>
      </c>
      <c r="G27" s="66"/>
      <c r="H27" s="17"/>
    </row>
    <row r="28" spans="1:8" ht="19.2" customHeight="1" x14ac:dyDescent="0.6">
      <c r="A28" s="11"/>
      <c r="B28" s="11" t="s">
        <v>34</v>
      </c>
      <c r="C28" s="19"/>
      <c r="D28" s="12"/>
      <c r="E28" s="12"/>
      <c r="F28" s="16"/>
      <c r="G28" s="33"/>
      <c r="H28" s="17"/>
    </row>
    <row r="29" spans="1:8" ht="19.2" customHeight="1" x14ac:dyDescent="0.55000000000000004">
      <c r="A29" s="14">
        <v>1</v>
      </c>
      <c r="B29" s="18" t="s">
        <v>35</v>
      </c>
      <c r="C29" s="19" t="s">
        <v>17</v>
      </c>
      <c r="D29" s="34" t="s">
        <v>6</v>
      </c>
      <c r="E29" s="35" t="s">
        <v>6</v>
      </c>
      <c r="F29" s="20"/>
      <c r="G29" s="14"/>
      <c r="H29" s="36" t="s">
        <v>1</v>
      </c>
    </row>
    <row r="30" spans="1:8" ht="19.2" customHeight="1" x14ac:dyDescent="0.55000000000000004">
      <c r="A30" s="14">
        <v>2</v>
      </c>
      <c r="B30" s="18" t="s">
        <v>36</v>
      </c>
      <c r="C30" s="19" t="s">
        <v>17</v>
      </c>
      <c r="D30" s="15">
        <v>46400</v>
      </c>
      <c r="E30" s="37">
        <v>0</v>
      </c>
      <c r="F30" s="20">
        <f>E30*100/D30</f>
        <v>0</v>
      </c>
      <c r="G30" s="14" t="s">
        <v>1</v>
      </c>
      <c r="H30" s="38" t="s">
        <v>1</v>
      </c>
    </row>
    <row r="31" spans="1:8" ht="19.2" customHeight="1" x14ac:dyDescent="0.45">
      <c r="A31" s="14">
        <v>3</v>
      </c>
      <c r="B31" s="39" t="s">
        <v>37</v>
      </c>
      <c r="C31" s="19" t="s">
        <v>17</v>
      </c>
      <c r="D31" s="15">
        <v>7500</v>
      </c>
      <c r="E31" s="60">
        <v>7500</v>
      </c>
      <c r="F31" s="63">
        <f t="shared" ref="F31:F36" si="1">E31*100/D31</f>
        <v>100</v>
      </c>
      <c r="G31" s="14" t="s">
        <v>1</v>
      </c>
      <c r="H31" s="38" t="s">
        <v>1</v>
      </c>
    </row>
    <row r="32" spans="1:8" ht="19.2" customHeight="1" x14ac:dyDescent="0.45">
      <c r="A32" s="14">
        <v>4</v>
      </c>
      <c r="B32" s="18" t="s">
        <v>38</v>
      </c>
      <c r="C32" s="19" t="s">
        <v>17</v>
      </c>
      <c r="D32" s="15">
        <v>8550</v>
      </c>
      <c r="E32" s="60">
        <v>8550</v>
      </c>
      <c r="F32" s="63">
        <f t="shared" si="1"/>
        <v>100</v>
      </c>
      <c r="G32" s="14" t="s">
        <v>1</v>
      </c>
      <c r="H32" s="38" t="s">
        <v>1</v>
      </c>
    </row>
    <row r="33" spans="1:8" ht="19.2" customHeight="1" x14ac:dyDescent="0.45">
      <c r="A33" s="14">
        <v>5</v>
      </c>
      <c r="B33" s="18" t="s">
        <v>39</v>
      </c>
      <c r="C33" s="19" t="s">
        <v>17</v>
      </c>
      <c r="D33" s="15">
        <v>4420</v>
      </c>
      <c r="E33" s="60">
        <v>2140</v>
      </c>
      <c r="F33" s="63">
        <f t="shared" si="1"/>
        <v>48.41628959276018</v>
      </c>
      <c r="G33" s="14" t="s">
        <v>1</v>
      </c>
      <c r="H33" s="36" t="s">
        <v>1</v>
      </c>
    </row>
    <row r="34" spans="1:8" ht="19.2" customHeight="1" x14ac:dyDescent="0.45">
      <c r="A34" s="14">
        <v>6</v>
      </c>
      <c r="B34" s="18" t="s">
        <v>40</v>
      </c>
      <c r="C34" s="19" t="s">
        <v>17</v>
      </c>
      <c r="D34" s="15">
        <v>78000</v>
      </c>
      <c r="E34" s="60">
        <v>78000</v>
      </c>
      <c r="F34" s="63">
        <f t="shared" si="1"/>
        <v>100</v>
      </c>
      <c r="G34" s="14" t="s">
        <v>1</v>
      </c>
      <c r="H34" s="38" t="s">
        <v>1</v>
      </c>
    </row>
    <row r="35" spans="1:8" ht="19.2" customHeight="1" x14ac:dyDescent="0.45">
      <c r="A35" s="14">
        <v>7</v>
      </c>
      <c r="B35" s="18" t="s">
        <v>41</v>
      </c>
      <c r="C35" s="19" t="s">
        <v>17</v>
      </c>
      <c r="D35" s="34" t="s">
        <v>6</v>
      </c>
      <c r="E35" s="60">
        <v>0</v>
      </c>
      <c r="F35" s="64" t="s">
        <v>6</v>
      </c>
      <c r="G35" s="14"/>
      <c r="H35" s="38" t="s">
        <v>1</v>
      </c>
    </row>
    <row r="36" spans="1:8" ht="19.2" customHeight="1" x14ac:dyDescent="0.45">
      <c r="A36" s="14">
        <v>8</v>
      </c>
      <c r="B36" s="18" t="s">
        <v>42</v>
      </c>
      <c r="C36" s="19" t="s">
        <v>17</v>
      </c>
      <c r="D36" s="15">
        <v>20000</v>
      </c>
      <c r="E36" s="60">
        <v>20000</v>
      </c>
      <c r="F36" s="63">
        <f t="shared" ref="F36:F41" si="2">E36*100/D36</f>
        <v>100</v>
      </c>
      <c r="G36" s="14" t="s">
        <v>1</v>
      </c>
      <c r="H36" s="38" t="s">
        <v>1</v>
      </c>
    </row>
    <row r="37" spans="1:8" ht="19.2" customHeight="1" x14ac:dyDescent="0.6">
      <c r="A37" s="40" t="s">
        <v>3</v>
      </c>
      <c r="B37" s="41"/>
      <c r="C37" s="42"/>
      <c r="D37" s="61">
        <f>SUM(D29:D36)</f>
        <v>164870</v>
      </c>
      <c r="E37" s="61">
        <f>SUM(E29:E36)</f>
        <v>116190</v>
      </c>
      <c r="F37" s="65">
        <f>E37*100/D37</f>
        <v>70.473706556681023</v>
      </c>
      <c r="G37" s="43"/>
      <c r="H37" s="44"/>
    </row>
    <row r="38" spans="1:8" ht="19.8" customHeight="1" x14ac:dyDescent="0.5">
      <c r="A38" s="45"/>
      <c r="B38" s="45" t="s">
        <v>43</v>
      </c>
      <c r="C38" s="45"/>
      <c r="D38" s="45"/>
      <c r="E38" s="45"/>
      <c r="F38" s="45"/>
      <c r="G38" s="45"/>
      <c r="H38" s="45"/>
    </row>
    <row r="39" spans="1:8" ht="13.8" customHeight="1" x14ac:dyDescent="0.6">
      <c r="A39" s="45"/>
      <c r="B39" s="45"/>
      <c r="C39" s="45"/>
      <c r="D39" s="46" t="s">
        <v>44</v>
      </c>
      <c r="E39" s="45"/>
      <c r="F39" s="45"/>
      <c r="G39" s="45"/>
      <c r="H39" s="45"/>
    </row>
    <row r="40" spans="1:8" ht="23.4" customHeight="1" x14ac:dyDescent="0.6">
      <c r="A40" s="45"/>
      <c r="B40" s="46" t="s">
        <v>45</v>
      </c>
      <c r="C40" s="45"/>
      <c r="D40" s="45"/>
      <c r="E40" s="45"/>
      <c r="F40" s="45"/>
      <c r="G40" s="45"/>
      <c r="H40" s="45"/>
    </row>
    <row r="41" spans="1:8" ht="26.4" customHeight="1" x14ac:dyDescent="0.6">
      <c r="A41" s="47" t="s">
        <v>46</v>
      </c>
      <c r="B41" s="45"/>
      <c r="C41" s="48" t="s">
        <v>47</v>
      </c>
      <c r="D41"/>
      <c r="E41" s="45"/>
      <c r="F41" s="45"/>
      <c r="G41" s="45"/>
      <c r="H41" s="45"/>
    </row>
    <row r="42" spans="1:8" ht="21.6" customHeight="1" x14ac:dyDescent="0.6">
      <c r="A42" s="45"/>
      <c r="B42" s="46" t="s">
        <v>48</v>
      </c>
      <c r="C42" s="45"/>
      <c r="D42" s="46" t="s">
        <v>49</v>
      </c>
      <c r="E42" s="45"/>
      <c r="F42" s="45"/>
      <c r="G42" s="45"/>
      <c r="H42" s="45"/>
    </row>
    <row r="43" spans="1:8" ht="21.6" customHeight="1" x14ac:dyDescent="0.6">
      <c r="A43" s="45"/>
      <c r="B43" s="46" t="s">
        <v>50</v>
      </c>
      <c r="C43" s="45"/>
      <c r="D43" s="46" t="s">
        <v>51</v>
      </c>
      <c r="E43" s="45"/>
      <c r="F43" s="45"/>
      <c r="G43" s="45"/>
      <c r="H43" s="45"/>
    </row>
    <row r="44" spans="1:8" ht="21.6" customHeight="1" x14ac:dyDescent="0.6">
      <c r="A44" s="45"/>
      <c r="B44" s="46" t="s">
        <v>52</v>
      </c>
      <c r="C44" s="45"/>
      <c r="D44" s="49" t="s">
        <v>53</v>
      </c>
      <c r="E44" s="45"/>
      <c r="F44" s="45"/>
      <c r="G44" s="45"/>
      <c r="H44" s="45"/>
    </row>
    <row r="45" spans="1:8" ht="26.4" customHeight="1" x14ac:dyDescent="0.6">
      <c r="A45" s="45"/>
      <c r="B45" s="46"/>
      <c r="C45" s="45"/>
      <c r="D45" s="46"/>
      <c r="E45" s="45"/>
      <c r="F45" s="45"/>
      <c r="G45" s="45"/>
      <c r="H45" s="45"/>
    </row>
    <row r="46" spans="1:8" ht="26.4" customHeight="1" x14ac:dyDescent="0.6">
      <c r="A46" s="53"/>
      <c r="B46" s="54"/>
      <c r="C46" s="54"/>
      <c r="D46" s="55"/>
      <c r="E46" s="29"/>
      <c r="F46" s="56"/>
      <c r="G46" s="57"/>
      <c r="H46" s="30"/>
    </row>
    <row r="47" spans="1:8" ht="26.4" customHeight="1" x14ac:dyDescent="0.6">
      <c r="A47" s="53"/>
      <c r="B47" s="54"/>
      <c r="C47" s="54"/>
      <c r="D47" s="55"/>
      <c r="E47" s="29"/>
      <c r="F47" s="56"/>
      <c r="G47" s="57"/>
      <c r="H47" s="30"/>
    </row>
    <row r="48" spans="1:8" ht="26.4" customHeight="1" x14ac:dyDescent="0.6">
      <c r="A48" s="53"/>
      <c r="B48" s="54"/>
      <c r="C48" s="54"/>
      <c r="D48" s="55"/>
      <c r="E48" s="29"/>
      <c r="F48" s="56"/>
      <c r="G48" s="57"/>
      <c r="H48" s="30"/>
    </row>
    <row r="49" spans="1:8" ht="26.4" customHeight="1" x14ac:dyDescent="0.6">
      <c r="A49" s="53"/>
      <c r="B49" s="54"/>
      <c r="C49" s="54"/>
      <c r="D49" s="55"/>
      <c r="E49" s="29"/>
      <c r="F49" s="56"/>
      <c r="G49" s="57"/>
      <c r="H49" s="30"/>
    </row>
    <row r="50" spans="1:8" ht="26.4" customHeight="1" x14ac:dyDescent="0.6">
      <c r="A50" s="53"/>
      <c r="B50" s="54"/>
      <c r="C50" s="54"/>
      <c r="D50" s="55"/>
      <c r="E50" s="29"/>
      <c r="F50" s="56"/>
      <c r="G50" s="57"/>
      <c r="H50" s="30"/>
    </row>
    <row r="51" spans="1:8" ht="26.4" customHeight="1" x14ac:dyDescent="0.6">
      <c r="A51" s="53"/>
      <c r="B51" s="54"/>
      <c r="C51" s="54"/>
      <c r="D51" s="55"/>
      <c r="E51" s="29"/>
      <c r="F51" s="56"/>
      <c r="G51" s="57"/>
      <c r="H51" s="30"/>
    </row>
    <row r="52" spans="1:8" ht="26.4" customHeight="1" x14ac:dyDescent="0.6">
      <c r="A52" s="53"/>
      <c r="B52" s="54"/>
      <c r="C52" s="54"/>
      <c r="D52" s="55"/>
      <c r="E52" s="29"/>
      <c r="F52" s="56"/>
      <c r="G52" s="57"/>
      <c r="H52" s="30"/>
    </row>
    <row r="53" spans="1:8" ht="26.4" customHeight="1" x14ac:dyDescent="0.6">
      <c r="A53" s="53"/>
      <c r="B53" s="54"/>
      <c r="C53" s="54"/>
      <c r="D53" s="55"/>
      <c r="E53" s="29"/>
      <c r="F53" s="56"/>
      <c r="G53" s="57"/>
      <c r="H53" s="30"/>
    </row>
    <row r="54" spans="1:8" ht="26.4" customHeight="1" x14ac:dyDescent="0.6">
      <c r="A54" s="53"/>
      <c r="B54" s="54"/>
      <c r="C54" s="54"/>
      <c r="D54" s="55"/>
      <c r="E54" s="29"/>
      <c r="F54" s="56"/>
      <c r="G54" s="57"/>
      <c r="H54" s="30"/>
    </row>
    <row r="55" spans="1:8" ht="26.4" customHeight="1" x14ac:dyDescent="0.6">
      <c r="A55" s="53"/>
      <c r="B55" s="54"/>
      <c r="C55" s="54"/>
      <c r="D55" s="55"/>
      <c r="E55" s="29"/>
      <c r="F55" s="56"/>
      <c r="G55" s="57"/>
      <c r="H55" s="30"/>
    </row>
    <row r="56" spans="1:8" ht="26.4" customHeight="1" x14ac:dyDescent="0.6">
      <c r="A56" s="53"/>
      <c r="B56" s="54"/>
      <c r="C56" s="54"/>
      <c r="D56" s="55"/>
      <c r="E56" s="29"/>
      <c r="F56" s="56"/>
      <c r="G56" s="57"/>
      <c r="H56" s="30"/>
    </row>
    <row r="57" spans="1:8" ht="21" customHeight="1" x14ac:dyDescent="0.6">
      <c r="A57" s="53"/>
      <c r="B57" s="54"/>
      <c r="C57" s="54"/>
      <c r="D57" s="55"/>
      <c r="E57" s="29"/>
      <c r="F57" s="56"/>
      <c r="G57" s="57"/>
      <c r="H57" s="30"/>
    </row>
    <row r="58" spans="1:8" s="51" customFormat="1" ht="26.4" customHeight="1" x14ac:dyDescent="0.6">
      <c r="A58" s="67"/>
      <c r="B58" s="67"/>
      <c r="C58" s="67"/>
      <c r="D58" s="67"/>
      <c r="E58" s="67"/>
      <c r="F58" s="67"/>
      <c r="G58" s="67"/>
      <c r="H58" s="67"/>
    </row>
    <row r="59" spans="1:8" s="51" customFormat="1" ht="26.4" customHeight="1" x14ac:dyDescent="0.6">
      <c r="A59" s="68"/>
      <c r="B59" s="68"/>
      <c r="C59" s="68"/>
      <c r="D59" s="68"/>
      <c r="E59" s="68"/>
      <c r="F59" s="68"/>
      <c r="G59" s="68"/>
      <c r="H59" s="68"/>
    </row>
    <row r="60" spans="1:8" s="51" customFormat="1" ht="24" customHeight="1" x14ac:dyDescent="0.6">
      <c r="A60" s="68"/>
      <c r="B60" s="68"/>
      <c r="C60" s="68"/>
      <c r="D60" s="68"/>
      <c r="E60" s="68"/>
      <c r="F60" s="68"/>
      <c r="G60" s="68"/>
      <c r="H60" s="68"/>
    </row>
    <row r="61" spans="1:8" s="51" customFormat="1" ht="21.45" customHeight="1" x14ac:dyDescent="0.6">
      <c r="A61" s="57"/>
      <c r="B61" s="57"/>
      <c r="C61" s="57"/>
      <c r="D61" s="29"/>
      <c r="E61" s="29"/>
      <c r="F61" s="57"/>
      <c r="G61" s="57"/>
      <c r="H61" s="69"/>
    </row>
    <row r="62" spans="1:8" s="51" customFormat="1" ht="21.45" customHeight="1" x14ac:dyDescent="0.6">
      <c r="A62" s="70"/>
      <c r="B62" s="57"/>
      <c r="C62" s="71"/>
      <c r="D62" s="72"/>
      <c r="E62" s="29"/>
      <c r="F62" s="57"/>
      <c r="G62" s="57"/>
      <c r="H62" s="69"/>
    </row>
    <row r="63" spans="1:8" s="51" customFormat="1" ht="21.45" customHeight="1" x14ac:dyDescent="0.6">
      <c r="A63" s="70"/>
      <c r="B63" s="73"/>
      <c r="C63" s="74"/>
      <c r="D63" s="72"/>
      <c r="E63" s="29"/>
      <c r="F63" s="56"/>
      <c r="G63" s="54"/>
      <c r="H63" s="69"/>
    </row>
    <row r="64" spans="1:8" s="51" customFormat="1" ht="21.45" customHeight="1" x14ac:dyDescent="0.6">
      <c r="A64" s="70"/>
      <c r="B64" s="73"/>
      <c r="C64" s="74"/>
      <c r="D64" s="72"/>
      <c r="E64" s="29"/>
      <c r="F64" s="56"/>
      <c r="G64" s="54"/>
      <c r="H64" s="69"/>
    </row>
    <row r="65" spans="1:8" s="51" customFormat="1" ht="21.45" customHeight="1" x14ac:dyDescent="0.6">
      <c r="A65" s="83"/>
      <c r="B65" s="83"/>
      <c r="C65" s="83"/>
      <c r="D65" s="55"/>
      <c r="E65" s="29"/>
      <c r="F65" s="84"/>
      <c r="G65" s="57"/>
      <c r="H65" s="69"/>
    </row>
    <row r="66" spans="1:8" s="51" customFormat="1" ht="21.45" customHeight="1" x14ac:dyDescent="0.6">
      <c r="A66" s="57"/>
      <c r="B66" s="57"/>
      <c r="C66" s="74"/>
      <c r="D66" s="29"/>
      <c r="E66" s="29"/>
      <c r="F66" s="57"/>
      <c r="G66" s="57"/>
      <c r="H66" s="69"/>
    </row>
    <row r="67" spans="1:8" s="51" customFormat="1" ht="21.45" customHeight="1" x14ac:dyDescent="0.6">
      <c r="A67" s="70"/>
      <c r="B67" s="73"/>
      <c r="C67" s="74"/>
      <c r="D67" s="75"/>
      <c r="E67" s="76"/>
      <c r="F67" s="56"/>
      <c r="G67" s="54"/>
      <c r="H67" s="69"/>
    </row>
    <row r="68" spans="1:8" s="51" customFormat="1" ht="21.45" customHeight="1" x14ac:dyDescent="0.6">
      <c r="A68" s="70"/>
      <c r="B68" s="73"/>
      <c r="C68" s="74"/>
      <c r="D68" s="72"/>
      <c r="E68" s="77"/>
      <c r="F68" s="56"/>
      <c r="G68" s="54"/>
      <c r="H68" s="69"/>
    </row>
    <row r="69" spans="1:8" s="51" customFormat="1" ht="21.45" customHeight="1" x14ac:dyDescent="0.6">
      <c r="A69" s="70"/>
      <c r="B69" s="78"/>
      <c r="C69" s="74"/>
      <c r="D69" s="72"/>
      <c r="E69" s="77"/>
      <c r="F69" s="56"/>
      <c r="G69" s="54"/>
      <c r="H69" s="69"/>
    </row>
    <row r="70" spans="1:8" s="51" customFormat="1" ht="21.45" customHeight="1" x14ac:dyDescent="0.6">
      <c r="A70" s="70"/>
      <c r="B70" s="73"/>
      <c r="C70" s="74"/>
      <c r="D70" s="72"/>
      <c r="E70" s="77"/>
      <c r="F70" s="56"/>
      <c r="G70" s="54"/>
      <c r="H70" s="69"/>
    </row>
    <row r="71" spans="1:8" s="51" customFormat="1" ht="21.45" customHeight="1" x14ac:dyDescent="0.6">
      <c r="A71" s="70"/>
      <c r="B71" s="73"/>
      <c r="C71" s="74"/>
      <c r="D71" s="72"/>
      <c r="E71" s="77"/>
      <c r="F71" s="56"/>
      <c r="G71" s="54"/>
      <c r="H71" s="69"/>
    </row>
    <row r="72" spans="1:8" s="51" customFormat="1" ht="21.45" customHeight="1" x14ac:dyDescent="0.6">
      <c r="A72" s="70"/>
      <c r="B72" s="73"/>
      <c r="C72" s="74"/>
      <c r="D72" s="72"/>
      <c r="E72" s="77"/>
      <c r="F72" s="56"/>
      <c r="G72" s="54"/>
      <c r="H72" s="69"/>
    </row>
    <row r="73" spans="1:8" s="51" customFormat="1" ht="21.45" customHeight="1" x14ac:dyDescent="0.6">
      <c r="A73" s="70"/>
      <c r="B73" s="73"/>
      <c r="C73" s="74"/>
      <c r="D73" s="75"/>
      <c r="E73" s="77"/>
      <c r="F73" s="85"/>
      <c r="G73" s="54"/>
      <c r="H73" s="69"/>
    </row>
    <row r="74" spans="1:8" s="51" customFormat="1" ht="21.45" customHeight="1" x14ac:dyDescent="0.6">
      <c r="A74" s="70"/>
      <c r="B74" s="73"/>
      <c r="C74" s="74"/>
      <c r="D74" s="72"/>
      <c r="E74" s="77"/>
      <c r="F74" s="56"/>
      <c r="G74" s="54"/>
      <c r="H74" s="69"/>
    </row>
    <row r="75" spans="1:8" s="51" customFormat="1" ht="21.45" customHeight="1" x14ac:dyDescent="0.6">
      <c r="A75" s="67"/>
      <c r="B75" s="67"/>
      <c r="C75" s="67"/>
      <c r="D75" s="86"/>
      <c r="E75" s="86"/>
      <c r="F75" s="87"/>
      <c r="G75" s="88"/>
    </row>
    <row r="76" spans="1:8" s="79" customFormat="1" ht="21.45" customHeight="1" x14ac:dyDescent="0.5"/>
    <row r="77" spans="1:8" s="79" customFormat="1" ht="21.45" customHeight="1" x14ac:dyDescent="0.6">
      <c r="D77" s="54"/>
    </row>
    <row r="78" spans="1:8" s="79" customFormat="1" ht="21.45" customHeight="1" x14ac:dyDescent="0.6">
      <c r="B78" s="54"/>
    </row>
    <row r="79" spans="1:8" s="79" customFormat="1" ht="21.45" customHeight="1" x14ac:dyDescent="0.6">
      <c r="A79" s="80"/>
      <c r="C79" s="81"/>
      <c r="D79" s="89"/>
    </row>
    <row r="80" spans="1:8" s="79" customFormat="1" ht="21.45" customHeight="1" x14ac:dyDescent="0.6">
      <c r="B80" s="54"/>
      <c r="D80" s="54"/>
    </row>
    <row r="81" spans="1:7" s="79" customFormat="1" ht="21.45" customHeight="1" x14ac:dyDescent="0.6">
      <c r="B81" s="54"/>
      <c r="D81" s="54"/>
    </row>
    <row r="82" spans="1:7" s="79" customFormat="1" ht="21.45" customHeight="1" x14ac:dyDescent="0.6">
      <c r="B82" s="54"/>
      <c r="D82" s="82"/>
    </row>
    <row r="83" spans="1:7" s="79" customFormat="1" ht="21.45" customHeight="1" x14ac:dyDescent="0.6">
      <c r="B83" s="54"/>
      <c r="D83" s="54"/>
    </row>
    <row r="84" spans="1:7" s="45" customFormat="1" ht="21.45" customHeight="1" x14ac:dyDescent="0.6">
      <c r="B84" s="46"/>
      <c r="D84" s="49"/>
    </row>
    <row r="85" spans="1:7" x14ac:dyDescent="0.45">
      <c r="A85" s="51"/>
      <c r="B85" s="51"/>
      <c r="C85" s="51"/>
      <c r="D85" s="52"/>
      <c r="E85" s="52"/>
      <c r="F85" s="51"/>
      <c r="G85" s="51"/>
    </row>
    <row r="86" spans="1:7" x14ac:dyDescent="0.45">
      <c r="A86" s="51"/>
      <c r="B86" s="51"/>
      <c r="C86" s="51"/>
      <c r="D86" s="52"/>
      <c r="E86" s="52"/>
      <c r="F86" s="51"/>
      <c r="G86" s="51"/>
    </row>
    <row r="87" spans="1:7" x14ac:dyDescent="0.45">
      <c r="A87" s="51"/>
      <c r="B87" s="51"/>
      <c r="C87" s="51"/>
      <c r="D87" s="52"/>
      <c r="E87" s="52"/>
      <c r="F87" s="51"/>
      <c r="G87" s="51"/>
    </row>
    <row r="88" spans="1:7" x14ac:dyDescent="0.45">
      <c r="A88" s="51"/>
      <c r="B88" s="51"/>
      <c r="C88" s="51"/>
      <c r="D88" s="52"/>
      <c r="E88" s="52"/>
      <c r="F88" s="51"/>
      <c r="G88" s="51"/>
    </row>
    <row r="89" spans="1:7" x14ac:dyDescent="0.45">
      <c r="A89" s="51"/>
      <c r="B89" s="51"/>
      <c r="C89" s="51"/>
      <c r="D89" s="52"/>
      <c r="E89" s="52"/>
      <c r="F89" s="51"/>
      <c r="G89" s="51"/>
    </row>
    <row r="90" spans="1:7" x14ac:dyDescent="0.45">
      <c r="A90" s="51"/>
      <c r="B90" s="51"/>
      <c r="C90" s="51"/>
      <c r="D90" s="52"/>
      <c r="E90" s="52"/>
      <c r="F90" s="51"/>
      <c r="G90" s="51"/>
    </row>
    <row r="91" spans="1:7" x14ac:dyDescent="0.45">
      <c r="A91" s="51"/>
      <c r="B91" s="51"/>
      <c r="C91" s="51"/>
      <c r="D91" s="52"/>
      <c r="E91" s="52"/>
      <c r="F91" s="51"/>
      <c r="G91" s="51"/>
    </row>
    <row r="92" spans="1:7" x14ac:dyDescent="0.45">
      <c r="A92" s="51"/>
      <c r="B92" s="51"/>
      <c r="C92" s="51"/>
      <c r="D92" s="52"/>
      <c r="E92" s="52"/>
      <c r="F92" s="51"/>
      <c r="G92" s="51"/>
    </row>
    <row r="93" spans="1:7" x14ac:dyDescent="0.45">
      <c r="A93" s="51"/>
      <c r="B93" s="51"/>
      <c r="C93" s="51"/>
      <c r="D93" s="52"/>
      <c r="E93" s="52"/>
      <c r="F93" s="51"/>
      <c r="G93" s="51"/>
    </row>
    <row r="94" spans="1:7" x14ac:dyDescent="0.45">
      <c r="A94" s="51"/>
      <c r="B94" s="51"/>
      <c r="C94" s="51"/>
      <c r="D94" s="52"/>
      <c r="E94" s="52"/>
      <c r="F94" s="51"/>
      <c r="G94" s="51"/>
    </row>
    <row r="95" spans="1:7" x14ac:dyDescent="0.45">
      <c r="A95" s="51"/>
      <c r="B95" s="51"/>
      <c r="C95" s="51"/>
      <c r="D95" s="52"/>
      <c r="E95" s="52"/>
      <c r="F95" s="51"/>
      <c r="G95" s="51"/>
    </row>
    <row r="96" spans="1:7" x14ac:dyDescent="0.45">
      <c r="A96" s="51"/>
      <c r="B96" s="51"/>
      <c r="C96" s="51"/>
      <c r="D96" s="52"/>
      <c r="E96" s="52"/>
      <c r="F96" s="51"/>
      <c r="G96" s="51"/>
    </row>
    <row r="97" spans="1:7" x14ac:dyDescent="0.45">
      <c r="A97" s="51"/>
      <c r="B97" s="51"/>
      <c r="C97" s="51"/>
      <c r="D97" s="52"/>
      <c r="E97" s="52"/>
      <c r="F97" s="51"/>
      <c r="G97" s="51"/>
    </row>
    <row r="98" spans="1:7" x14ac:dyDescent="0.45">
      <c r="A98" s="51"/>
      <c r="B98" s="51"/>
      <c r="C98" s="51"/>
      <c r="D98" s="52"/>
      <c r="E98" s="52"/>
      <c r="F98" s="51"/>
      <c r="G98" s="51"/>
    </row>
    <row r="99" spans="1:7" x14ac:dyDescent="0.45">
      <c r="A99" s="51"/>
      <c r="B99" s="51"/>
      <c r="C99" s="51"/>
      <c r="D99" s="52"/>
      <c r="E99" s="52"/>
      <c r="F99" s="51"/>
      <c r="G99" s="51"/>
    </row>
    <row r="100" spans="1:7" x14ac:dyDescent="0.45">
      <c r="A100" s="51"/>
      <c r="B100" s="51"/>
      <c r="C100" s="51"/>
      <c r="D100" s="52"/>
      <c r="E100" s="52"/>
      <c r="F100" s="51"/>
      <c r="G100" s="51"/>
    </row>
    <row r="101" spans="1:7" x14ac:dyDescent="0.45">
      <c r="A101" s="51"/>
      <c r="B101" s="51"/>
      <c r="C101" s="51"/>
      <c r="D101" s="52"/>
      <c r="E101" s="52"/>
      <c r="F101" s="51"/>
      <c r="G101" s="51"/>
    </row>
    <row r="102" spans="1:7" x14ac:dyDescent="0.45">
      <c r="A102" s="51"/>
      <c r="B102" s="51"/>
      <c r="C102" s="51"/>
      <c r="D102" s="52"/>
      <c r="E102" s="52"/>
      <c r="F102" s="51"/>
      <c r="G102" s="51"/>
    </row>
    <row r="103" spans="1:7" x14ac:dyDescent="0.45">
      <c r="A103" s="51"/>
      <c r="B103" s="51"/>
      <c r="C103" s="51"/>
      <c r="D103" s="52"/>
      <c r="E103" s="52"/>
      <c r="F103" s="51"/>
      <c r="G103" s="51"/>
    </row>
    <row r="104" spans="1:7" x14ac:dyDescent="0.45">
      <c r="A104" s="51"/>
      <c r="B104" s="51"/>
      <c r="C104" s="51"/>
      <c r="D104" s="52"/>
      <c r="E104" s="52"/>
      <c r="F104" s="51"/>
      <c r="G104" s="51"/>
    </row>
    <row r="105" spans="1:7" x14ac:dyDescent="0.45">
      <c r="A105" s="51"/>
      <c r="B105" s="51"/>
      <c r="C105" s="51"/>
      <c r="D105" s="52"/>
      <c r="E105" s="52"/>
      <c r="F105" s="51"/>
      <c r="G105" s="51"/>
    </row>
    <row r="106" spans="1:7" x14ac:dyDescent="0.45">
      <c r="A106" s="51"/>
      <c r="B106" s="51"/>
      <c r="C106" s="51"/>
      <c r="D106" s="52"/>
      <c r="E106" s="52"/>
      <c r="F106" s="51"/>
      <c r="G106" s="51"/>
    </row>
    <row r="107" spans="1:7" x14ac:dyDescent="0.45">
      <c r="A107" s="51"/>
      <c r="B107" s="51"/>
      <c r="C107" s="51"/>
      <c r="D107" s="52"/>
      <c r="E107" s="52"/>
      <c r="F107" s="51"/>
      <c r="G107" s="51"/>
    </row>
  </sheetData>
  <mergeCells count="14">
    <mergeCell ref="A65:C65"/>
    <mergeCell ref="A75:C75"/>
    <mergeCell ref="A20:H20"/>
    <mergeCell ref="A21:H21"/>
    <mergeCell ref="A22:H22"/>
    <mergeCell ref="A27:C27"/>
    <mergeCell ref="A37:C37"/>
    <mergeCell ref="A3:H3"/>
    <mergeCell ref="A19:C19"/>
    <mergeCell ref="A58:H58"/>
    <mergeCell ref="A59:H59"/>
    <mergeCell ref="A60:H60"/>
    <mergeCell ref="A1:H1"/>
    <mergeCell ref="A2:H2"/>
  </mergeCells>
  <pageMargins left="0.39370078740157483" right="0" top="0.39370078740157483" bottom="0.39370078740157483" header="0.31496062992125984" footer="0.31496062992125984"/>
  <pageSetup paperSize="9" orientation="landscape" horizontalDpi="4294967293" r:id="rId1"/>
  <rowBreaks count="4" manualBreakCount="4">
    <brk id="59" max="9" man="1"/>
    <brk id="84" max="9" man="1"/>
    <brk id="107" max="9" man="1"/>
    <brk id="21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 ปี 69</vt:lpstr>
      <vt:lpstr>'รายงานผลการใช้จ่าย ปี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2026-07-10T05:14:26Z</cp:lastPrinted>
  <dcterms:created xsi:type="dcterms:W3CDTF">2023-05-30T14:11:18Z</dcterms:created>
  <dcterms:modified xsi:type="dcterms:W3CDTF">2026-07-10T05:16:33Z</dcterms:modified>
</cp:coreProperties>
</file>